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Controladoria\Controle_Financeiro_2022\02_CONTROLADORIA_CONTROLE\13_PORTAL_TRANSPARENCIA\10_DESPESAS COVID\R10\"/>
    </mc:Choice>
  </mc:AlternateContent>
  <xr:revisionPtr revIDLastSave="0" documentId="13_ncr:1_{3908561D-F645-4D47-8358-6E66E020CB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I15" i="1" l="1"/>
  <c r="H15" i="1" l="1"/>
</calcChain>
</file>

<file path=xl/sharedStrings.xml><?xml version="1.0" encoding="utf-8"?>
<sst xmlns="http://schemas.openxmlformats.org/spreadsheetml/2006/main" count="63" uniqueCount="43">
  <si>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</si>
  <si>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</si>
  <si>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</si>
  <si>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</si>
  <si>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</si>
  <si>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</si>
  <si>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</si>
  <si>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</si>
  <si>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</si>
  <si>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59.519.603/0001-47</t>
  </si>
  <si>
    <t>***</t>
  </si>
  <si>
    <t>57.417.537/0001-79</t>
  </si>
  <si>
    <t>17.713.436/0001-20</t>
  </si>
  <si>
    <t>LOCAÇÃO DE TENDAS</t>
  </si>
  <si>
    <t>Total</t>
  </si>
  <si>
    <t>Valor Total Nota</t>
  </si>
  <si>
    <t>GUIMA - CONSECO CONSTRUÇÃO SERVIÇOS E COMÉRCIO LTDA</t>
  </si>
  <si>
    <t xml:space="preserve">OXYMED COM. E LOC. DE EQUIP. MÉDICO HOSPITALARES LTDA </t>
  </si>
  <si>
    <t>5ALOC COMERCIO, MONTAGENS E INSTALACOES LTDA</t>
  </si>
  <si>
    <t>Valor Total Mês</t>
  </si>
  <si>
    <t>563</t>
  </si>
  <si>
    <t>292</t>
  </si>
  <si>
    <t>294</t>
  </si>
  <si>
    <t>295</t>
  </si>
  <si>
    <t>298</t>
  </si>
  <si>
    <t>01/02/2022</t>
  </si>
  <si>
    <t>07/02/2022</t>
  </si>
  <si>
    <t>21/02/2022</t>
  </si>
  <si>
    <t>24/02/2022</t>
  </si>
  <si>
    <t>17/02/2022</t>
  </si>
  <si>
    <t>ASSOCIACAO FUNDO DE INCENTIVO A PESQUISA</t>
  </si>
  <si>
    <t>10/02/2022</t>
  </si>
  <si>
    <t>47.673.793/0102-17</t>
  </si>
  <si>
    <t>EXAME LABORATORIAL</t>
  </si>
  <si>
    <t>25/02/2022</t>
  </si>
  <si>
    <t>BIOFAST MEDICINA E SAUDE LTDA</t>
  </si>
  <si>
    <t>06.137.183/0001-78</t>
  </si>
  <si>
    <t>09/02/2022</t>
  </si>
  <si>
    <t>25192</t>
  </si>
  <si>
    <t>33980</t>
  </si>
  <si>
    <t>SERVIÇO DE LIMPEZA</t>
  </si>
  <si>
    <t>25839</t>
  </si>
  <si>
    <t xml:space="preserve">LOCAÇÃO DE EQUIPAMENTO MÉDICO HOSPITALAR MONITOR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</si>
</sst>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&quot;R$&quot;\ #,##0.00"/>
    <numFmt numFmtId="186" formatCode="_-&quot;R$&quot;\ * #,##0.00_-;\-&quot;R$&quot;\ * #,##0.00_-;_-&quot;R$&quot;\ * &quot;-&quot;??_-;_-@_-"/>
    <numFmt numFmtId="187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9" fillId="0" borderId="0"/>
  </cellStyleXfs>
  <cellXfs count="34">
    <xf numFmtId="0" fontId="0" fillId="0" borderId="0" xfId="0"/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2" xfId="0" applyNumberFormat="1" applyBorder="1"/>
    <xf numFmtId="164" fontId="0" fillId="0" borderId="0" xfId="0" applyNumberFormat="1"/>
    <xf numFmtId="0" fontId="8" fillId="0" borderId="0" xfId="0" applyFont="1"/>
    <xf numFmtId="164" fontId="0" fillId="0" borderId="5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5" fillId="2" borderId="0" xfId="0" applyFont="1" applyFill="1" applyAlignment="1">
      <alignment horizontal="center" vertical="center" wrapText="1"/>
    </xf>
    <xf numFmtId="0" fontId="0" fillId="0" borderId="5" xfId="0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44" fontId="0" fillId="0" borderId="5" xfId="2" applyFont="1" applyFill="1" applyBorder="1" applyAlignment="1">
      <alignment horizontal="center"/>
    </xf>
    <xf numFmtId="44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/>
    <xf numFmtId="0" fontId="8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Moeda" xfId="2" builtinId="4"/>
    <cellStyle name="Moeda 2" xfId="3" xr:uid="{B1F96727-17B4-4C8E-9FF2-D9C029846780}"/>
    <cellStyle name="Normal" xfId="0" builtinId="0"/>
    <cellStyle name="Normal 2" xfId="5" xr:uid="{5ECB7991-0FB9-4D7B-8A2A-44FF27454081}"/>
    <cellStyle name="Vírgula 2" xfId="1" xr:uid="{BCDBB9C0-F812-4AC9-AEA3-244D2EF413AF}"/>
    <cellStyle name="Vírgula 2 2" xfId="4" xr:uid="{B5FD8599-13F5-4F57-9EEA-ED86B8F64F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tabSelected="1" zoomScaleNormal="100" workbookViewId="0">
      <selection activeCell="D22" sqref="D22"/>
    </sheetView>
  </sheetViews>
  <sheetFormatPr defaultRowHeight="15" x14ac:dyDescent="0.25"/>
  <cols>
    <col min="1" max="1" width="45.5703125" bestFit="1" customWidth="1"/>
    <col min="2" max="2" width="29.42578125" bestFit="1" customWidth="1"/>
    <col min="3" max="3" width="73.28515625" bestFit="1" customWidth="1"/>
    <col min="4" max="4" width="19.85546875" bestFit="1" customWidth="1"/>
    <col min="5" max="5" width="54.42578125" bestFit="1" customWidth="1"/>
    <col min="6" max="6" width="25" bestFit="1" customWidth="1"/>
    <col min="7" max="7" width="16.140625" bestFit="1" customWidth="1"/>
    <col min="8" max="8" width="22.5703125" bestFit="1" customWidth="1"/>
    <col min="9" max="9" width="17.42578125" hidden="1" customWidth="1"/>
    <col min="10" max="10" width="13.28515625" bestFit="1" customWidth="1"/>
    <col min="11" max="11" width="15.7109375" bestFit="1" customWidth="1"/>
  </cols>
  <sheetData>
    <row r="1" spans="1:12" ht="18.75" x14ac:dyDescent="0.25">
      <c r="A1" s="15" t="s">
        <v>0</v>
      </c>
      <c r="B1" s="16"/>
      <c r="C1" s="16"/>
      <c r="D1" s="16"/>
      <c r="E1" s="16"/>
      <c r="F1" s="16"/>
      <c r="G1" s="16"/>
      <c r="H1" s="17"/>
    </row>
    <row r="2" spans="1:12" ht="15.75" thickBot="1" x14ac:dyDescent="0.3">
      <c r="A2" s="1"/>
      <c r="B2" s="2"/>
      <c r="C2" s="2"/>
      <c r="D2" s="3"/>
      <c r="E2" s="2"/>
      <c r="F2" s="2"/>
      <c r="G2" s="18"/>
      <c r="H2" s="19"/>
    </row>
    <row r="3" spans="1:12" ht="16.5" thickBot="1" x14ac:dyDescent="0.3">
      <c r="A3" s="20" t="s">
        <v>1</v>
      </c>
      <c r="B3" s="21"/>
      <c r="C3" s="21"/>
      <c r="D3" s="21"/>
      <c r="E3" s="21"/>
      <c r="F3" s="21"/>
      <c r="G3" s="21"/>
      <c r="H3" s="22"/>
    </row>
    <row r="4" spans="1:12" ht="15.7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19</v>
      </c>
      <c r="I4" s="6" t="s">
        <v>15</v>
      </c>
    </row>
    <row r="5" spans="1:12" x14ac:dyDescent="0.25">
      <c r="A5" s="26" t="s">
        <v>25</v>
      </c>
      <c r="B5" s="9" t="s">
        <v>29</v>
      </c>
      <c r="C5" t="s">
        <v>18</v>
      </c>
      <c r="D5" s="9" t="s">
        <v>12</v>
      </c>
      <c r="E5" s="9" t="s">
        <v>13</v>
      </c>
      <c r="F5" s="10">
        <v>10</v>
      </c>
      <c r="G5" s="10" t="s">
        <v>20</v>
      </c>
      <c r="H5" s="14">
        <v>8208</v>
      </c>
      <c r="I5" s="12">
        <v>62091.39</v>
      </c>
      <c r="J5" s="28"/>
    </row>
    <row r="6" spans="1:12" x14ac:dyDescent="0.25">
      <c r="A6" s="7">
        <v>44566</v>
      </c>
      <c r="B6" s="9" t="s">
        <v>26</v>
      </c>
      <c r="C6" t="s">
        <v>18</v>
      </c>
      <c r="D6" s="9" t="s">
        <v>12</v>
      </c>
      <c r="E6" s="9" t="s">
        <v>13</v>
      </c>
      <c r="F6" s="10">
        <v>1</v>
      </c>
      <c r="G6" s="10" t="s">
        <v>21</v>
      </c>
      <c r="H6" s="27">
        <v>864</v>
      </c>
      <c r="I6" s="12">
        <v>6000</v>
      </c>
    </row>
    <row r="7" spans="1:12" x14ac:dyDescent="0.25">
      <c r="A7" s="7">
        <v>44584</v>
      </c>
      <c r="B7" s="9" t="s">
        <v>27</v>
      </c>
      <c r="C7" t="s">
        <v>18</v>
      </c>
      <c r="D7" s="9" t="s">
        <v>12</v>
      </c>
      <c r="E7" s="9" t="s">
        <v>13</v>
      </c>
      <c r="F7" s="10">
        <v>1</v>
      </c>
      <c r="G7" s="10" t="s">
        <v>22</v>
      </c>
      <c r="H7" s="27">
        <v>13000</v>
      </c>
      <c r="I7" s="12">
        <v>13000</v>
      </c>
    </row>
    <row r="8" spans="1:12" x14ac:dyDescent="0.25">
      <c r="A8" s="7">
        <v>44584</v>
      </c>
      <c r="B8" s="9" t="s">
        <v>27</v>
      </c>
      <c r="C8" t="s">
        <v>18</v>
      </c>
      <c r="D8" s="9" t="s">
        <v>12</v>
      </c>
      <c r="E8" s="9" t="s">
        <v>13</v>
      </c>
      <c r="F8" s="10">
        <v>1</v>
      </c>
      <c r="G8" s="10" t="s">
        <v>23</v>
      </c>
      <c r="H8" s="27">
        <v>11200</v>
      </c>
      <c r="I8" s="12">
        <v>11200</v>
      </c>
    </row>
    <row r="9" spans="1:12" x14ac:dyDescent="0.25">
      <c r="A9" s="7">
        <v>44585</v>
      </c>
      <c r="B9" s="9" t="s">
        <v>28</v>
      </c>
      <c r="C9" t="s">
        <v>18</v>
      </c>
      <c r="D9" s="9" t="s">
        <v>12</v>
      </c>
      <c r="E9" s="9" t="s">
        <v>13</v>
      </c>
      <c r="F9" s="10">
        <v>2</v>
      </c>
      <c r="G9" s="10" t="s">
        <v>24</v>
      </c>
      <c r="H9" s="27">
        <v>14583</v>
      </c>
      <c r="I9" s="12">
        <v>8200</v>
      </c>
    </row>
    <row r="10" spans="1:12" x14ac:dyDescent="0.25">
      <c r="A10" s="7">
        <v>44579</v>
      </c>
      <c r="B10" s="9" t="s">
        <v>31</v>
      </c>
      <c r="C10" s="13" t="s">
        <v>30</v>
      </c>
      <c r="D10" s="9" t="s">
        <v>32</v>
      </c>
      <c r="E10" s="9" t="s">
        <v>33</v>
      </c>
      <c r="F10" s="10">
        <v>10808</v>
      </c>
      <c r="G10" s="9">
        <v>105</v>
      </c>
      <c r="H10" s="14">
        <v>1080800</v>
      </c>
      <c r="I10" s="12">
        <v>2592</v>
      </c>
      <c r="J10" s="28"/>
      <c r="K10" s="30"/>
      <c r="L10" s="30"/>
    </row>
    <row r="11" spans="1:12" x14ac:dyDescent="0.25">
      <c r="A11" s="26" t="s">
        <v>26</v>
      </c>
      <c r="B11" s="9" t="s">
        <v>34</v>
      </c>
      <c r="C11" s="13" t="s">
        <v>30</v>
      </c>
      <c r="D11" s="9" t="s">
        <v>32</v>
      </c>
      <c r="E11" s="9" t="s">
        <v>33</v>
      </c>
      <c r="F11" s="29">
        <v>17488</v>
      </c>
      <c r="G11" s="9">
        <v>150</v>
      </c>
      <c r="H11" s="14">
        <v>1748800</v>
      </c>
      <c r="I11" s="12">
        <v>3000</v>
      </c>
      <c r="J11" s="28"/>
      <c r="K11" s="30"/>
      <c r="L11" s="30"/>
    </row>
    <row r="12" spans="1:12" x14ac:dyDescent="0.25">
      <c r="A12" s="26" t="s">
        <v>37</v>
      </c>
      <c r="B12" s="9" t="s">
        <v>34</v>
      </c>
      <c r="C12" t="s">
        <v>35</v>
      </c>
      <c r="D12" s="9" t="s">
        <v>36</v>
      </c>
      <c r="E12" s="9" t="s">
        <v>33</v>
      </c>
      <c r="F12" s="33">
        <f>H12/100</f>
        <v>3832.8340000000003</v>
      </c>
      <c r="G12" s="9" t="s">
        <v>38</v>
      </c>
      <c r="H12" s="14">
        <v>383283.4</v>
      </c>
      <c r="I12" s="12">
        <v>36733.33</v>
      </c>
      <c r="K12" s="30"/>
      <c r="L12" s="30"/>
    </row>
    <row r="13" spans="1:12" x14ac:dyDescent="0.25">
      <c r="A13" s="7">
        <v>44564</v>
      </c>
      <c r="B13" s="32" t="s">
        <v>26</v>
      </c>
      <c r="C13" s="31" t="s">
        <v>16</v>
      </c>
      <c r="D13" s="32" t="s">
        <v>9</v>
      </c>
      <c r="E13" s="9" t="s">
        <v>40</v>
      </c>
      <c r="F13" s="10" t="s">
        <v>10</v>
      </c>
      <c r="G13" s="32" t="s">
        <v>39</v>
      </c>
      <c r="H13" s="14">
        <v>59204.15</v>
      </c>
      <c r="I13" s="12">
        <v>5583</v>
      </c>
      <c r="K13" s="30"/>
      <c r="L13" s="30"/>
    </row>
    <row r="14" spans="1:12" ht="15.75" thickBot="1" x14ac:dyDescent="0.3">
      <c r="A14" s="7">
        <v>44565</v>
      </c>
      <c r="B14" s="8">
        <v>44602</v>
      </c>
      <c r="C14" s="31" t="s">
        <v>17</v>
      </c>
      <c r="D14" s="32" t="s">
        <v>11</v>
      </c>
      <c r="E14" s="32" t="s">
        <v>42</v>
      </c>
      <c r="F14" s="10">
        <v>8</v>
      </c>
      <c r="G14" s="32" t="s">
        <v>41</v>
      </c>
      <c r="H14" s="14">
        <v>6000</v>
      </c>
      <c r="I14" s="12">
        <v>6000</v>
      </c>
      <c r="K14" s="30"/>
      <c r="L14" s="30"/>
    </row>
    <row r="15" spans="1:12" ht="16.5" thickTop="1" thickBot="1" x14ac:dyDescent="0.3">
      <c r="A15" s="23" t="s">
        <v>14</v>
      </c>
      <c r="B15" s="24"/>
      <c r="C15" s="24"/>
      <c r="D15" s="24"/>
      <c r="E15" s="24"/>
      <c r="F15" s="24"/>
      <c r="G15" s="25"/>
      <c r="H15" s="11">
        <f>SUM(H5:H14)</f>
        <v>3325942.55</v>
      </c>
      <c r="I15" s="12">
        <f>SUM(I5:I14)</f>
        <v>154399.72</v>
      </c>
      <c r="K15" s="30"/>
      <c r="L15" s="30"/>
    </row>
    <row r="16" spans="1:12" ht="15.75" thickTop="1" x14ac:dyDescent="0.25"/>
  </sheetData>
  <mergeCells count="4">
    <mergeCell ref="A1:H1"/>
    <mergeCell ref="G2:H2"/>
    <mergeCell ref="A3:H3"/>
    <mergeCell ref="A15:G15"/>
  </mergeCells>
  <pageMargins left="0.7" right="0.7" top="0.75" bottom="0.75" header="0.3" footer="0.3"/>
  <pageSetup paperSize="9"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2022-03-10T13:52:31Z</cp:lastPrinted>
  <dcterms:created xsi:type="dcterms:W3CDTF">2015-06-05T18:19:34Z</dcterms:created>
  <dcterms:modified xsi:type="dcterms:W3CDTF">2022-03-15T16:40:34Z</dcterms:modified>
</cp:coreProperties>
</file>